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4 - REFERÊNCIA ABRIL\"/>
    </mc:Choice>
  </mc:AlternateContent>
  <xr:revisionPtr revIDLastSave="0" documentId="13_ncr:1_{ACCBB368-6C54-43E2-AF56-302B736F0A4B}" xr6:coauthVersionLast="47" xr6:coauthVersionMax="47" xr10:uidLastSave="{00000000-0000-0000-0000-000000000000}"/>
  <bookViews>
    <workbookView xWindow="-120" yWindow="-120" windowWidth="24240" windowHeight="13020" xr2:uid="{69BAA881-6E85-4103-AD13-43B7D3E0CB61}"/>
  </bookViews>
  <sheets>
    <sheet name="2022" sheetId="5" r:id="rId1"/>
  </sheets>
  <definedNames>
    <definedName name="_xlnm.Print_Area" localSheetId="0">'2022'!$A$1:$N$16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L9" i="5"/>
  <c r="D11" i="5"/>
  <c r="C12" i="5"/>
</calcChain>
</file>

<file path=xl/sharedStrings.xml><?xml version="1.0" encoding="utf-8"?>
<sst xmlns="http://schemas.openxmlformats.org/spreadsheetml/2006/main" count="61" uniqueCount="32">
  <si>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</si>
  <si>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</si>
  <si>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</si>
  <si>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</si>
  <si>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</si>
  <si>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</si>
  <si>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</si>
  <si>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</si>
  <si>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</si>
  <si>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</si>
  <si>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</si>
  <si>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</si>
  <si>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</si>
  <si>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</si>
  <si>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</si>
  <si>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</si>
  <si>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</si>
  <si>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</si>
  <si>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</si>
  <si>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</si>
  <si>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</si>
  <si>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</si>
  <si>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</si>
  <si>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</si>
  <si>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</si>
  <si>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</si>
  <si>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</si>
  <si>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</si>
  <si>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</si>
  <si>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</si>
  <si>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2022 (Mês de referência: Abr/2026)</t>
  </si>
  <si>
    <t>Valores Liberados até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</si>
</sst>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C6" sqref="C6"/>
    </sheetView>
  </sheetViews>
  <sheetFormatPr defaultRowHeight="14.25" x14ac:dyDescent="0.2"/>
  <cols>
    <col min="1" max="1" width="4" customWidth="1"/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22</v>
      </c>
      <c r="F3" s="16" t="s">
        <v>29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24</v>
      </c>
      <c r="M4" s="1" t="s">
        <v>25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29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29</v>
      </c>
      <c r="G6" s="2" t="s">
        <v>8</v>
      </c>
      <c r="H6" s="4">
        <v>44735</v>
      </c>
      <c r="I6" s="2" t="s">
        <v>9</v>
      </c>
      <c r="J6" s="4">
        <v>46285</v>
      </c>
      <c r="K6" s="4">
        <v>46006</v>
      </c>
      <c r="L6" s="4">
        <f>K6+60</f>
        <v>46066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29</v>
      </c>
      <c r="G7" s="2" t="s">
        <v>8</v>
      </c>
      <c r="H7" s="4">
        <v>44753</v>
      </c>
      <c r="I7" s="2" t="s">
        <v>11</v>
      </c>
      <c r="J7" s="4">
        <v>45836</v>
      </c>
      <c r="K7" s="4">
        <v>45814</v>
      </c>
      <c r="L7" s="4">
        <v>45874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29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991674.33</v>
      </c>
      <c r="D9" s="3">
        <v>991674.33</v>
      </c>
      <c r="E9" s="2" t="s">
        <v>26</v>
      </c>
      <c r="F9" s="12" t="s">
        <v>29</v>
      </c>
      <c r="G9" s="2" t="s">
        <v>8</v>
      </c>
      <c r="H9" s="4">
        <v>44739</v>
      </c>
      <c r="I9" s="2" t="s">
        <v>12</v>
      </c>
      <c r="J9" s="4">
        <v>46259</v>
      </c>
      <c r="K9" s="2" t="s">
        <v>10</v>
      </c>
      <c r="L9" s="4">
        <f t="shared" ref="L9" si="0">J9+60</f>
        <v>46319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29</v>
      </c>
      <c r="G10" s="2" t="s">
        <v>8</v>
      </c>
      <c r="H10" s="4">
        <v>44916</v>
      </c>
      <c r="I10" s="2" t="s">
        <v>12</v>
      </c>
      <c r="J10" s="4">
        <v>46437</v>
      </c>
      <c r="K10" s="2" t="s">
        <v>10</v>
      </c>
      <c r="L10" s="4">
        <v>46495</v>
      </c>
      <c r="M10" s="2" t="s">
        <v>10</v>
      </c>
    </row>
    <row r="11" spans="2:14" ht="22.5" customHeight="1" x14ac:dyDescent="0.2">
      <c r="B11" s="2" t="s">
        <v>27</v>
      </c>
      <c r="C11" s="3">
        <v>215205</v>
      </c>
      <c r="D11" s="3">
        <f>86258.03+36647.57</f>
        <v>122905.60000000001</v>
      </c>
      <c r="E11" s="2" t="s">
        <v>21</v>
      </c>
      <c r="F11" s="12" t="s">
        <v>29</v>
      </c>
      <c r="G11" s="2" t="s">
        <v>8</v>
      </c>
      <c r="H11" s="4">
        <v>44923</v>
      </c>
      <c r="I11" s="2" t="s">
        <v>9</v>
      </c>
      <c r="J11" s="4">
        <v>46313</v>
      </c>
      <c r="K11" s="2" t="s">
        <v>10</v>
      </c>
      <c r="L11" s="4">
        <v>46373</v>
      </c>
      <c r="M11" s="2" t="s">
        <v>10</v>
      </c>
    </row>
    <row r="12" spans="2:14" ht="24.75" customHeight="1" x14ac:dyDescent="0.2">
      <c r="B12" s="8" t="s">
        <v>23</v>
      </c>
      <c r="C12" s="9">
        <f>SUM(C5:C11)</f>
        <v>3062519.33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28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6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65576-4F8B-42B5-B462-6C7D12A3019B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terms/"/>
    <ds:schemaRef ds:uri="dfe9784c-58ab-490f-8280-38a1b15a4556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2025-05-08T14:02:48Z</cp:lastPrinted>
  <dcterms:created xsi:type="dcterms:W3CDTF">2023-08-30T19:46:27Z</dcterms:created>
  <dcterms:modified xsi:type="dcterms:W3CDTF">2026-05-13T12:28:36Z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